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йгузель\Desktop\матеша\"/>
    </mc:Choice>
  </mc:AlternateContent>
  <bookViews>
    <workbookView xWindow="0" yWindow="0" windowWidth="23040" windowHeight="9384" activeTab="2"/>
  </bookViews>
  <sheets>
    <sheet name="Задание1" sheetId="1" r:id="rId1"/>
    <sheet name="Задание2" sheetId="2" r:id="rId2"/>
    <sheet name="Задание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I17" i="3"/>
  <c r="I18" i="3"/>
  <c r="G7" i="3"/>
  <c r="F7" i="3"/>
  <c r="E7" i="3"/>
  <c r="D7" i="3"/>
  <c r="L6" i="3" s="1"/>
  <c r="H6" i="3"/>
  <c r="H5" i="3"/>
  <c r="H4" i="3"/>
  <c r="E11" i="2"/>
  <c r="G9" i="2"/>
  <c r="G8" i="2"/>
  <c r="D8" i="2"/>
  <c r="D9" i="2"/>
  <c r="E6" i="2"/>
  <c r="D6" i="2"/>
  <c r="F5" i="2"/>
  <c r="F4" i="2"/>
  <c r="E8" i="1"/>
  <c r="F8" i="1"/>
  <c r="G8" i="1"/>
  <c r="D8" i="1"/>
  <c r="F13" i="1" s="1"/>
  <c r="H7" i="1"/>
  <c r="H6" i="1"/>
  <c r="H5" i="1"/>
  <c r="H4" i="1"/>
  <c r="F11" i="1" s="1"/>
  <c r="L4" i="3" l="1"/>
</calcChain>
</file>

<file path=xl/sharedStrings.xml><?xml version="1.0" encoding="utf-8"?>
<sst xmlns="http://schemas.openxmlformats.org/spreadsheetml/2006/main" count="52" uniqueCount="19">
  <si>
    <t>B1</t>
  </si>
  <si>
    <t>B2</t>
  </si>
  <si>
    <t>B3</t>
  </si>
  <si>
    <t>B4</t>
  </si>
  <si>
    <t>A1</t>
  </si>
  <si>
    <t>A2</t>
  </si>
  <si>
    <t>A3</t>
  </si>
  <si>
    <t>A4</t>
  </si>
  <si>
    <t>Платежная матрица:</t>
  </si>
  <si>
    <t>β(j)</t>
  </si>
  <si>
    <t>α(i)</t>
  </si>
  <si>
    <t xml:space="preserve">α = max α(i) = </t>
  </si>
  <si>
    <t>β = min β(j) =</t>
  </si>
  <si>
    <t xml:space="preserve">V = </t>
  </si>
  <si>
    <r>
      <t xml:space="preserve">V = α = β = </t>
    </r>
    <r>
      <rPr>
        <b/>
        <sz val="14"/>
        <color theme="1"/>
        <rFont val="Arial"/>
        <family val="2"/>
        <charset val="204"/>
      </rPr>
      <t>60</t>
    </r>
  </si>
  <si>
    <t>P1 =</t>
  </si>
  <si>
    <t>P2 =</t>
  </si>
  <si>
    <t>Q2 =</t>
  </si>
  <si>
    <t>Q1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</si>
</sst>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4" fillId="0" borderId="0" xfId="0" applyFont="1"/>
    <xf numFmtId="0" fontId="4" fillId="5" borderId="0" xfId="0" applyFont="1" applyFill="1"/>
    <xf numFmtId="0" fontId="0" fillId="5" borderId="0" xfId="0" applyFill="1"/>
    <xf numFmtId="0" fontId="6" fillId="0" borderId="0" xfId="0" applyFont="1"/>
    <xf numFmtId="0" fontId="7" fillId="0" borderId="1" xfId="0" applyFont="1" applyBorder="1"/>
    <xf numFmtId="0" fontId="4" fillId="6" borderId="0" xfId="0" applyFont="1" applyFill="1"/>
    <xf numFmtId="0" fontId="0" fillId="6" borderId="0" xfId="0" applyFill="1"/>
    <xf numFmtId="0" fontId="0" fillId="0" borderId="0" xfId="0" applyFont="1"/>
    <xf numFmtId="0" fontId="9" fillId="6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10" fillId="7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5" fillId="5" borderId="0" xfId="0" applyFont="1" applyFill="1"/>
    <xf numFmtId="0" fontId="11" fillId="5" borderId="0" xfId="0" applyFont="1" applyFill="1"/>
    <xf numFmtId="0" fontId="5" fillId="5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A13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10</xdr:row>
      <xdr:rowOff>60960</xdr:rowOff>
    </xdr:from>
    <xdr:to>
      <xdr:col>3</xdr:col>
      <xdr:colOff>304800</xdr:colOff>
      <xdr:row>12</xdr:row>
      <xdr:rowOff>152400</xdr:rowOff>
    </xdr:to>
    <xdr:cxnSp macro="">
      <xdr:nvCxnSpPr>
        <xdr:cNvPr id="3" name="Прямая соединительная линия 2"/>
        <xdr:cNvCxnSpPr/>
      </xdr:nvCxnSpPr>
      <xdr:spPr>
        <a:xfrm flipH="1">
          <a:off x="2110740" y="1965960"/>
          <a:ext cx="22860" cy="457200"/>
        </a:xfrm>
        <a:prstGeom prst="line">
          <a:avLst/>
        </a:prstGeom>
        <a:ln w="19050">
          <a:solidFill>
            <a:srgbClr val="FAA136"/>
          </a:solidFill>
        </a:ln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281940</xdr:colOff>
      <xdr:row>12</xdr:row>
      <xdr:rowOff>99060</xdr:rowOff>
    </xdr:from>
    <xdr:to>
      <xdr:col>6</xdr:col>
      <xdr:colOff>312420</xdr:colOff>
      <xdr:row>12</xdr:row>
      <xdr:rowOff>99060</xdr:rowOff>
    </xdr:to>
    <xdr:cxnSp macro="">
      <xdr:nvCxnSpPr>
        <xdr:cNvPr id="5" name="Прямая соединительная линия 4"/>
        <xdr:cNvCxnSpPr/>
      </xdr:nvCxnSpPr>
      <xdr:spPr>
        <a:xfrm>
          <a:off x="2720340" y="2369820"/>
          <a:ext cx="1249680" cy="0"/>
        </a:xfrm>
        <a:prstGeom prst="line">
          <a:avLst/>
        </a:prstGeom>
        <a:ln w="19050">
          <a:solidFill>
            <a:srgbClr val="FAA136"/>
          </a:solidFill>
        </a:ln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312420</xdr:colOff>
      <xdr:row>10</xdr:row>
      <xdr:rowOff>60960</xdr:rowOff>
    </xdr:from>
    <xdr:to>
      <xdr:col>6</xdr:col>
      <xdr:colOff>312420</xdr:colOff>
      <xdr:row>11</xdr:row>
      <xdr:rowOff>121920</xdr:rowOff>
    </xdr:to>
    <xdr:cxnSp macro="">
      <xdr:nvCxnSpPr>
        <xdr:cNvPr id="7" name="Прямая соединительная линия 6"/>
        <xdr:cNvCxnSpPr/>
      </xdr:nvCxnSpPr>
      <xdr:spPr>
        <a:xfrm>
          <a:off x="3970020" y="1965960"/>
          <a:ext cx="0" cy="243840"/>
        </a:xfrm>
        <a:prstGeom prst="line">
          <a:avLst/>
        </a:prstGeom>
        <a:ln w="19050">
          <a:solidFill>
            <a:srgbClr val="FAA136"/>
          </a:solidFill>
        </a:ln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workbookViewId="0">
      <selection activeCell="D11" sqref="D11:F13"/>
    </sheetView>
  </sheetViews>
  <sheetFormatPr defaultRowHeight="14.4" x14ac:dyDescent="0.3"/>
  <cols>
    <col min="11" max="11" width="7.44140625" customWidth="1"/>
    <col min="12" max="12" width="3.6640625" customWidth="1"/>
  </cols>
  <sheetData>
    <row r="1" spans="2:8" ht="15.6" x14ac:dyDescent="0.3">
      <c r="B1" s="2" t="s">
        <v>8</v>
      </c>
    </row>
    <row r="3" spans="2:8" x14ac:dyDescent="0.3">
      <c r="C3" s="1"/>
      <c r="D3" s="4" t="s">
        <v>0</v>
      </c>
      <c r="E3" s="4" t="s">
        <v>1</v>
      </c>
      <c r="F3" s="4" t="s">
        <v>2</v>
      </c>
      <c r="G3" s="4" t="s">
        <v>3</v>
      </c>
      <c r="H3" s="5" t="s">
        <v>10</v>
      </c>
    </row>
    <row r="4" spans="2:8" ht="16.8" customHeight="1" x14ac:dyDescent="0.3">
      <c r="C4" s="3" t="s">
        <v>4</v>
      </c>
      <c r="D4" s="1">
        <v>60</v>
      </c>
      <c r="E4" s="1">
        <v>50</v>
      </c>
      <c r="F4" s="1">
        <v>40</v>
      </c>
      <c r="G4" s="1">
        <v>30</v>
      </c>
      <c r="H4" s="11">
        <f>MIN(D4:G4)</f>
        <v>30</v>
      </c>
    </row>
    <row r="5" spans="2:8" ht="17.399999999999999" customHeight="1" x14ac:dyDescent="0.3">
      <c r="C5" s="3" t="s">
        <v>5</v>
      </c>
      <c r="D5" s="1">
        <v>70</v>
      </c>
      <c r="E5" s="1">
        <v>60</v>
      </c>
      <c r="F5" s="1">
        <v>70</v>
      </c>
      <c r="G5" s="1">
        <v>90</v>
      </c>
      <c r="H5" s="11">
        <f>MIN(D5:G5)</f>
        <v>60</v>
      </c>
    </row>
    <row r="6" spans="2:8" ht="16.8" customHeight="1" x14ac:dyDescent="0.3">
      <c r="C6" s="3" t="s">
        <v>6</v>
      </c>
      <c r="D6" s="1">
        <v>60</v>
      </c>
      <c r="E6" s="1">
        <v>50</v>
      </c>
      <c r="F6" s="1">
        <v>80</v>
      </c>
      <c r="G6" s="1">
        <v>80</v>
      </c>
      <c r="H6" s="11">
        <f>MIN(D6:G6)</f>
        <v>50</v>
      </c>
    </row>
    <row r="7" spans="2:8" ht="15.6" x14ac:dyDescent="0.3">
      <c r="C7" s="3" t="s">
        <v>7</v>
      </c>
      <c r="D7" s="1">
        <v>40</v>
      </c>
      <c r="E7" s="1">
        <v>30</v>
      </c>
      <c r="F7" s="1">
        <v>60</v>
      </c>
      <c r="G7" s="1">
        <v>70</v>
      </c>
      <c r="H7" s="11">
        <f>MIN(D7:G7)</f>
        <v>30</v>
      </c>
    </row>
    <row r="8" spans="2:8" ht="15.6" x14ac:dyDescent="0.3">
      <c r="C8" s="6" t="s">
        <v>9</v>
      </c>
      <c r="D8" s="11">
        <f>MAX(D4:D7)</f>
        <v>70</v>
      </c>
      <c r="E8" s="11">
        <f>MAX(E4:E7)</f>
        <v>60</v>
      </c>
      <c r="F8" s="11">
        <f>MAX(F4:F7)</f>
        <v>80</v>
      </c>
      <c r="G8" s="11">
        <f>MAX(G4:G7)</f>
        <v>90</v>
      </c>
      <c r="H8" s="1"/>
    </row>
    <row r="11" spans="2:8" ht="18" x14ac:dyDescent="0.35">
      <c r="D11" s="8" t="s">
        <v>11</v>
      </c>
      <c r="E11" s="9"/>
      <c r="F11" s="10">
        <f xml:space="preserve"> MAX(H4:H7)</f>
        <v>60</v>
      </c>
    </row>
    <row r="13" spans="2:8" ht="18" x14ac:dyDescent="0.35">
      <c r="D13" s="8" t="s">
        <v>12</v>
      </c>
      <c r="E13" s="9"/>
      <c r="F13" s="10">
        <f>MIN(D8:G8)</f>
        <v>60</v>
      </c>
    </row>
    <row r="15" spans="2:8" ht="17.399999999999999" x14ac:dyDescent="0.3">
      <c r="D15" s="12" t="s">
        <v>14</v>
      </c>
      <c r="E1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C8" sqref="C8:E11"/>
    </sheetView>
  </sheetViews>
  <sheetFormatPr defaultRowHeight="14.4" x14ac:dyDescent="0.3"/>
  <cols>
    <col min="4" max="4" width="11.33203125" bestFit="1" customWidth="1"/>
    <col min="5" max="5" width="13.21875" customWidth="1"/>
    <col min="6" max="6" width="11.6640625" customWidth="1"/>
    <col min="7" max="7" width="6.5546875" customWidth="1"/>
    <col min="9" max="9" width="6.77734375" customWidth="1"/>
  </cols>
  <sheetData>
    <row r="1" spans="2:7" ht="15.6" x14ac:dyDescent="0.3">
      <c r="B1" s="2" t="s">
        <v>8</v>
      </c>
    </row>
    <row r="3" spans="2:7" x14ac:dyDescent="0.3">
      <c r="C3" s="1"/>
      <c r="D3" s="4" t="s">
        <v>0</v>
      </c>
      <c r="E3" s="4" t="s">
        <v>1</v>
      </c>
      <c r="F3" s="5" t="s">
        <v>10</v>
      </c>
    </row>
    <row r="4" spans="2:7" ht="15.6" x14ac:dyDescent="0.3">
      <c r="C4" s="3" t="s">
        <v>4</v>
      </c>
      <c r="D4" s="18">
        <v>-9</v>
      </c>
      <c r="E4" s="18">
        <v>16</v>
      </c>
      <c r="F4" s="19">
        <f>MIN(D4:E4)</f>
        <v>-9</v>
      </c>
    </row>
    <row r="5" spans="2:7" ht="15.6" x14ac:dyDescent="0.3">
      <c r="C5" s="3" t="s">
        <v>5</v>
      </c>
      <c r="D5" s="18">
        <v>7</v>
      </c>
      <c r="E5" s="18">
        <v>0</v>
      </c>
      <c r="F5" s="19">
        <f>MIN(D5:E5)</f>
        <v>0</v>
      </c>
    </row>
    <row r="6" spans="2:7" ht="15.6" x14ac:dyDescent="0.3">
      <c r="C6" s="6" t="s">
        <v>9</v>
      </c>
      <c r="D6" s="19">
        <f>MAX(D4:D5)</f>
        <v>7</v>
      </c>
      <c r="E6" s="19">
        <f>MAX(E4:E5)</f>
        <v>16</v>
      </c>
      <c r="F6" s="19"/>
    </row>
    <row r="8" spans="2:7" ht="18" x14ac:dyDescent="0.35">
      <c r="C8" s="15" t="s">
        <v>15</v>
      </c>
      <c r="D8" s="7">
        <f>(E5-D5)/(D4+E5-D5-E4)</f>
        <v>0.21875</v>
      </c>
      <c r="E8" s="14"/>
      <c r="F8" s="15" t="s">
        <v>18</v>
      </c>
      <c r="G8" s="20">
        <f>(E5-E4)/(D4+E5-D5-E4)</f>
        <v>0.5</v>
      </c>
    </row>
    <row r="9" spans="2:7" ht="18" x14ac:dyDescent="0.35">
      <c r="C9" s="15" t="s">
        <v>16</v>
      </c>
      <c r="D9" s="7">
        <f>1 - D8</f>
        <v>0.78125</v>
      </c>
      <c r="E9" s="14"/>
      <c r="F9" s="15" t="s">
        <v>17</v>
      </c>
      <c r="G9" s="20">
        <f xml:space="preserve"> 1-G8</f>
        <v>0.5</v>
      </c>
    </row>
    <row r="11" spans="2:7" ht="21" x14ac:dyDescent="0.4">
      <c r="D11" s="16" t="s">
        <v>13</v>
      </c>
      <c r="E11" s="17">
        <f>((D4*E5)-(D5*E4))/(D4+E5-D5-E4)</f>
        <v>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abSelected="1" workbookViewId="0">
      <selection activeCell="G25" sqref="G25"/>
    </sheetView>
  </sheetViews>
  <sheetFormatPr defaultRowHeight="14.4" x14ac:dyDescent="0.3"/>
  <cols>
    <col min="11" max="11" width="6.109375" customWidth="1"/>
  </cols>
  <sheetData>
    <row r="1" spans="2:12" ht="15.6" x14ac:dyDescent="0.3">
      <c r="B1" s="2" t="s">
        <v>8</v>
      </c>
    </row>
    <row r="3" spans="2:12" x14ac:dyDescent="0.3">
      <c r="C3" s="1"/>
      <c r="D3" s="4" t="s">
        <v>0</v>
      </c>
      <c r="E3" s="4" t="s">
        <v>1</v>
      </c>
      <c r="F3" s="4" t="s">
        <v>2</v>
      </c>
      <c r="G3" s="4" t="s">
        <v>3</v>
      </c>
      <c r="H3" s="5" t="s">
        <v>10</v>
      </c>
    </row>
    <row r="4" spans="2:12" ht="15.6" x14ac:dyDescent="0.3">
      <c r="C4" s="3" t="s">
        <v>4</v>
      </c>
      <c r="D4" s="18">
        <v>6</v>
      </c>
      <c r="E4" s="18">
        <v>5</v>
      </c>
      <c r="F4" s="18">
        <v>3</v>
      </c>
      <c r="G4" s="18">
        <v>4</v>
      </c>
      <c r="H4" s="19">
        <f>MIN(D4:G4)</f>
        <v>3</v>
      </c>
      <c r="J4" s="24" t="s">
        <v>11</v>
      </c>
      <c r="K4" s="23"/>
      <c r="L4" s="25">
        <f xml:space="preserve"> MAX(H4:H6)</f>
        <v>4</v>
      </c>
    </row>
    <row r="5" spans="2:12" ht="15.6" x14ac:dyDescent="0.3">
      <c r="C5" s="3" t="s">
        <v>5</v>
      </c>
      <c r="D5" s="18">
        <v>7</v>
      </c>
      <c r="E5" s="18">
        <v>4</v>
      </c>
      <c r="F5" s="18">
        <v>7</v>
      </c>
      <c r="G5" s="18">
        <v>8</v>
      </c>
      <c r="H5" s="19">
        <f>MIN(D5:G5)</f>
        <v>4</v>
      </c>
      <c r="J5" s="21"/>
      <c r="K5" s="21"/>
      <c r="L5" s="21"/>
    </row>
    <row r="6" spans="2:12" ht="15.6" x14ac:dyDescent="0.3">
      <c r="C6" s="3" t="s">
        <v>6</v>
      </c>
      <c r="D6" s="18">
        <v>3</v>
      </c>
      <c r="E6" s="18">
        <v>3</v>
      </c>
      <c r="F6" s="18">
        <v>2</v>
      </c>
      <c r="G6" s="18">
        <v>4</v>
      </c>
      <c r="H6" s="19">
        <f>MIN(D6:G6)</f>
        <v>2</v>
      </c>
      <c r="J6" s="22" t="s">
        <v>12</v>
      </c>
      <c r="K6" s="23"/>
      <c r="L6" s="25">
        <f>MIN(D7:G7)</f>
        <v>5</v>
      </c>
    </row>
    <row r="7" spans="2:12" ht="15.6" x14ac:dyDescent="0.3">
      <c r="C7" s="6" t="s">
        <v>9</v>
      </c>
      <c r="D7" s="19">
        <f>MAX(D4:D6)</f>
        <v>7</v>
      </c>
      <c r="E7" s="19">
        <f>MAX(E4:E6)</f>
        <v>5</v>
      </c>
      <c r="F7" s="19">
        <f>MAX(F4:F6)</f>
        <v>7</v>
      </c>
      <c r="G7" s="19">
        <f>MAX(G4:G6)</f>
        <v>8</v>
      </c>
      <c r="H7" s="18"/>
    </row>
    <row r="10" spans="2:12" x14ac:dyDescent="0.3">
      <c r="C10" s="1"/>
      <c r="D10" s="4" t="s">
        <v>0</v>
      </c>
      <c r="E10" s="4" t="s">
        <v>1</v>
      </c>
      <c r="F10" s="4" t="s">
        <v>2</v>
      </c>
      <c r="G10" s="4" t="s">
        <v>3</v>
      </c>
    </row>
    <row r="11" spans="2:12" x14ac:dyDescent="0.3">
      <c r="C11" s="3" t="s">
        <v>4</v>
      </c>
      <c r="D11" s="18">
        <v>6</v>
      </c>
      <c r="E11" s="18">
        <v>5</v>
      </c>
      <c r="F11" s="18">
        <v>3</v>
      </c>
      <c r="G11" s="18">
        <v>4</v>
      </c>
    </row>
    <row r="12" spans="2:12" x14ac:dyDescent="0.3">
      <c r="C12" s="3" t="s">
        <v>5</v>
      </c>
      <c r="D12" s="18">
        <v>7</v>
      </c>
      <c r="E12" s="18">
        <v>4</v>
      </c>
      <c r="F12" s="18">
        <v>7</v>
      </c>
      <c r="G12" s="18">
        <v>8</v>
      </c>
    </row>
    <row r="13" spans="2:12" x14ac:dyDescent="0.3">
      <c r="C13" s="3" t="s">
        <v>6</v>
      </c>
      <c r="D13" s="18">
        <v>3</v>
      </c>
      <c r="E13" s="18">
        <v>3</v>
      </c>
      <c r="F13" s="18">
        <v>2</v>
      </c>
      <c r="G13" s="18">
        <v>4</v>
      </c>
    </row>
    <row r="16" spans="2:12" x14ac:dyDescent="0.3">
      <c r="C16" s="1"/>
      <c r="D16" s="4" t="s">
        <v>1</v>
      </c>
      <c r="E16" s="4" t="s">
        <v>2</v>
      </c>
    </row>
    <row r="17" spans="3:10" ht="18" x14ac:dyDescent="0.35">
      <c r="C17" s="3" t="s">
        <v>4</v>
      </c>
      <c r="D17" s="18">
        <v>5</v>
      </c>
      <c r="E17" s="18">
        <v>3</v>
      </c>
      <c r="H17" s="15" t="s">
        <v>15</v>
      </c>
      <c r="I17" s="20">
        <f>(E18-D18)/(D17+E18-D18-E17)</f>
        <v>0.6</v>
      </c>
      <c r="J17" s="14"/>
    </row>
    <row r="18" spans="3:10" ht="18" x14ac:dyDescent="0.35">
      <c r="C18" s="3" t="s">
        <v>5</v>
      </c>
      <c r="D18" s="18">
        <v>4</v>
      </c>
      <c r="E18" s="18">
        <v>7</v>
      </c>
      <c r="H18" s="15" t="s">
        <v>16</v>
      </c>
      <c r="I18" s="20">
        <f>1 - I17</f>
        <v>0.4</v>
      </c>
      <c r="J18" s="14"/>
    </row>
    <row r="20" spans="3:10" ht="21" x14ac:dyDescent="0.4">
      <c r="F20" s="16" t="s">
        <v>13</v>
      </c>
      <c r="G20" s="17">
        <f>((E18*D17)-(D18*E17))/(D17+E18-D18-E17)</f>
        <v>4.5999999999999996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Задание1</vt:lpstr>
      <vt:lpstr>Задание2</vt:lpstr>
      <vt:lpstr>Задание3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Айгузель Галикаева</dc:creator>
  <cp:lastModifiedBy>Айгузель Галикаева</cp:lastModifiedBy>
  <dcterms:created xsi:type="dcterms:W3CDTF">2020-04-20T12:27:00Z</dcterms:created>
  <dcterms:modified xsi:type="dcterms:W3CDTF">2020-04-20T13:40:03Z</dcterms:modified>
</cp:coreProperties>
</file>