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5200" windowHeight="10275"/>
  </bookViews>
  <sheets>
    <sheet name="2.2" sheetId="25" r:id="rId1"/>
  </sheets>
  <calcPr calcId="152511"/>
</workbook>
</file>

<file path=xl/calcChain.xml><?xml version="1.0" encoding="utf-8"?>
<calcChain xmlns="http://schemas.openxmlformats.org/spreadsheetml/2006/main">
  <c r="F24" i="25" l="1"/>
  <c r="G24" i="25"/>
  <c r="H24" i="25"/>
  <c r="I24" i="25"/>
  <c r="J24" i="25"/>
  <c r="F23" i="25"/>
  <c r="G23" i="25"/>
  <c r="H23" i="25"/>
  <c r="I23" i="25"/>
  <c r="J23" i="25"/>
  <c r="E24" i="25"/>
  <c r="E23" i="25"/>
  <c r="J25" i="25" l="1"/>
  <c r="E25" i="25"/>
  <c r="I25" i="25"/>
  <c r="H25" i="25"/>
  <c r="G25" i="25"/>
  <c r="F25" i="25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<sst xmlns="http://schemas.openxmlformats.org/spreadsheetml/2006/main" count="52" uniqueCount="47">
  <si>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</si>
  <si>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</si>
  <si>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</si>
  <si>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</si>
  <si>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</si>
  <si>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</si>
  <si>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</si>
  <si>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</si>
  <si>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</si>
  <si>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</si>
  <si>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</si>
  <si>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</si>
  <si>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</si>
  <si>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</si>
  <si>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</si>
  <si>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</si>
  <si>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</si>
  <si>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</si>
  <si>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</si>
  <si>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</si>
  <si>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</si>
  <si>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</si>
  <si>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</si>
  <si>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</si>
  <si>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</si>
  <si>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</si>
  <si>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</si>
  <si>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</si>
  <si>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пшеничный</t>
  </si>
  <si>
    <t>Картофель отварной</t>
  </si>
  <si>
    <t>310-17</t>
  </si>
  <si>
    <t>Чай с брусникой</t>
  </si>
  <si>
    <t>234-17</t>
  </si>
  <si>
    <t>Напиток из шиповника</t>
  </si>
  <si>
    <t>388-16</t>
  </si>
  <si>
    <t>2.111-99</t>
  </si>
  <si>
    <t>54-9г-22</t>
  </si>
  <si>
    <t>Хлеб Дарницкий</t>
  </si>
  <si>
    <t>Салат из зеленого горошка, зелень</t>
  </si>
  <si>
    <t>113-17</t>
  </si>
  <si>
    <t>10-12</t>
  </si>
  <si>
    <t>54-2-3з-22</t>
  </si>
  <si>
    <t>Огурцы, помидоры свежие в нарезке</t>
  </si>
  <si>
    <t>Суп картофельный с вермишелью, зеленью</t>
  </si>
  <si>
    <t>Биточки из рыбы, каша гречневая рассыпчатая, соус томатный</t>
  </si>
  <si>
    <t>Печень тушенная в соусе красном основном</t>
  </si>
  <si>
    <t>МБОУ "СОШ № 13 с УИП эстетического цикла"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</si>
</sst>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1.140625" customWidth="1"/>
    <col min="3" max="3" width="9" customWidth="1"/>
    <col min="4" max="4" width="38.85546875" customWidth="1"/>
    <col min="7" max="7" width="12.85546875" customWidth="1"/>
    <col min="10" max="10" width="10.140625" bestFit="1" customWidth="1"/>
  </cols>
  <sheetData>
    <row r="1" spans="1:10" ht="14.45" customHeight="1" x14ac:dyDescent="0.25">
      <c r="A1" t="s">
        <v>0</v>
      </c>
      <c r="B1" s="53" t="s">
        <v>46</v>
      </c>
      <c r="C1" s="54"/>
      <c r="D1" s="54"/>
      <c r="E1" t="s">
        <v>22</v>
      </c>
      <c r="F1" s="14"/>
      <c r="I1" t="s">
        <v>1</v>
      </c>
      <c r="J1" s="13">
        <v>45769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51" t="s">
        <v>11</v>
      </c>
      <c r="C4" s="49" t="s">
        <v>32</v>
      </c>
      <c r="D4" s="48" t="s">
        <v>44</v>
      </c>
      <c r="E4" s="20">
        <v>270</v>
      </c>
      <c r="F4" s="21">
        <v>41.22</v>
      </c>
      <c r="G4" s="20">
        <v>375</v>
      </c>
      <c r="H4" s="22">
        <v>15</v>
      </c>
      <c r="I4" s="22">
        <v>18.600000000000001</v>
      </c>
      <c r="J4" s="23">
        <v>49</v>
      </c>
    </row>
    <row r="5" spans="1:10" x14ac:dyDescent="0.25">
      <c r="A5" s="5"/>
      <c r="B5" s="1" t="s">
        <v>12</v>
      </c>
      <c r="C5" s="2" t="s">
        <v>36</v>
      </c>
      <c r="D5" s="17" t="s">
        <v>31</v>
      </c>
      <c r="E5" s="24">
        <v>200</v>
      </c>
      <c r="F5" s="25">
        <v>4.71</v>
      </c>
      <c r="G5" s="24">
        <v>50</v>
      </c>
      <c r="H5" s="26">
        <v>0.1</v>
      </c>
      <c r="I5" s="26">
        <v>0</v>
      </c>
      <c r="J5" s="27">
        <v>9.1999999999999993</v>
      </c>
    </row>
    <row r="6" spans="1:10" x14ac:dyDescent="0.25">
      <c r="A6" s="5"/>
      <c r="B6" s="1" t="s">
        <v>23</v>
      </c>
      <c r="C6" s="2" t="s">
        <v>27</v>
      </c>
      <c r="D6" s="17" t="s">
        <v>28</v>
      </c>
      <c r="E6" s="24">
        <v>39</v>
      </c>
      <c r="F6" s="25">
        <v>3.94</v>
      </c>
      <c r="G6" s="24">
        <v>95</v>
      </c>
      <c r="H6" s="26">
        <v>3.1</v>
      </c>
      <c r="I6" s="26">
        <v>0.4</v>
      </c>
      <c r="J6" s="27">
        <v>18.7</v>
      </c>
    </row>
    <row r="7" spans="1:10" ht="13.15" customHeight="1" x14ac:dyDescent="0.25">
      <c r="A7" s="5"/>
      <c r="B7" s="2" t="s">
        <v>15</v>
      </c>
      <c r="C7" s="45" t="s">
        <v>40</v>
      </c>
      <c r="D7" s="17" t="s">
        <v>38</v>
      </c>
      <c r="E7" s="24">
        <v>61</v>
      </c>
      <c r="F7" s="25">
        <v>15.13</v>
      </c>
      <c r="G7" s="24">
        <v>68</v>
      </c>
      <c r="H7" s="26">
        <v>1</v>
      </c>
      <c r="I7" s="26">
        <v>0.1</v>
      </c>
      <c r="J7" s="27">
        <v>6</v>
      </c>
    </row>
    <row r="8" spans="1:10" ht="15.75" thickBot="1" x14ac:dyDescent="0.3">
      <c r="A8" s="6"/>
      <c r="B8" s="7"/>
      <c r="C8" s="7"/>
      <c r="D8" s="18"/>
      <c r="E8" s="28"/>
      <c r="F8" s="29"/>
      <c r="G8" s="28"/>
      <c r="H8" s="30"/>
      <c r="I8" s="30"/>
      <c r="J8" s="31"/>
    </row>
    <row r="9" spans="1:10" x14ac:dyDescent="0.25">
      <c r="A9" s="3" t="s">
        <v>13</v>
      </c>
      <c r="B9" s="9" t="s">
        <v>20</v>
      </c>
      <c r="C9" s="4"/>
      <c r="D9" s="16"/>
      <c r="E9" s="20"/>
      <c r="F9" s="21"/>
      <c r="G9" s="20"/>
      <c r="H9" s="22"/>
      <c r="I9" s="22"/>
      <c r="J9" s="23"/>
    </row>
    <row r="10" spans="1:10" x14ac:dyDescent="0.25">
      <c r="A10" s="5"/>
      <c r="B10" s="2"/>
      <c r="C10" s="2"/>
      <c r="D10" s="17"/>
      <c r="E10" s="25"/>
      <c r="F10" s="25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8"/>
      <c r="E11" s="28"/>
      <c r="F11" s="29"/>
      <c r="G11" s="28"/>
      <c r="H11" s="30"/>
      <c r="I11" s="30"/>
      <c r="J11" s="31"/>
    </row>
    <row r="12" spans="1:10" x14ac:dyDescent="0.25">
      <c r="A12" s="5" t="s">
        <v>14</v>
      </c>
      <c r="B12" s="8" t="s">
        <v>15</v>
      </c>
      <c r="C12" s="47" t="s">
        <v>41</v>
      </c>
      <c r="D12" s="46" t="s">
        <v>42</v>
      </c>
      <c r="E12" s="32">
        <v>60</v>
      </c>
      <c r="F12" s="33">
        <v>17.46</v>
      </c>
      <c r="G12" s="32">
        <v>31</v>
      </c>
      <c r="H12" s="34">
        <v>0.4</v>
      </c>
      <c r="I12" s="34">
        <v>2.5</v>
      </c>
      <c r="J12" s="35">
        <v>7.2</v>
      </c>
    </row>
    <row r="13" spans="1:10" ht="30" x14ac:dyDescent="0.25">
      <c r="A13" s="5"/>
      <c r="B13" s="52" t="s">
        <v>16</v>
      </c>
      <c r="C13" s="50" t="s">
        <v>39</v>
      </c>
      <c r="D13" s="44" t="s">
        <v>43</v>
      </c>
      <c r="E13" s="24">
        <v>201</v>
      </c>
      <c r="F13" s="25">
        <v>7.7</v>
      </c>
      <c r="G13" s="24">
        <v>187</v>
      </c>
      <c r="H13" s="26">
        <v>7.2</v>
      </c>
      <c r="I13" s="26">
        <v>7</v>
      </c>
      <c r="J13" s="27">
        <v>22.5</v>
      </c>
    </row>
    <row r="14" spans="1:10" ht="30" x14ac:dyDescent="0.25">
      <c r="A14" s="5"/>
      <c r="B14" s="1" t="s">
        <v>17</v>
      </c>
      <c r="C14" s="2" t="s">
        <v>35</v>
      </c>
      <c r="D14" s="17" t="s">
        <v>45</v>
      </c>
      <c r="E14" s="24">
        <v>110</v>
      </c>
      <c r="F14" s="25">
        <v>35.43</v>
      </c>
      <c r="G14" s="24">
        <v>237</v>
      </c>
      <c r="H14" s="26">
        <v>9.8000000000000007</v>
      </c>
      <c r="I14" s="26">
        <v>9.5</v>
      </c>
      <c r="J14" s="27">
        <v>28.2</v>
      </c>
    </row>
    <row r="15" spans="1:10" x14ac:dyDescent="0.25">
      <c r="A15" s="5"/>
      <c r="B15" s="1" t="s">
        <v>18</v>
      </c>
      <c r="C15" s="2" t="s">
        <v>30</v>
      </c>
      <c r="D15" s="17" t="s">
        <v>29</v>
      </c>
      <c r="E15" s="24">
        <v>150</v>
      </c>
      <c r="F15" s="25">
        <v>19.399999999999999</v>
      </c>
      <c r="G15" s="24">
        <v>142</v>
      </c>
      <c r="H15" s="26">
        <v>5.3</v>
      </c>
      <c r="I15" s="26">
        <v>6.8</v>
      </c>
      <c r="J15" s="27">
        <v>19.899999999999999</v>
      </c>
    </row>
    <row r="16" spans="1:10" x14ac:dyDescent="0.25">
      <c r="A16" s="5"/>
      <c r="B16" s="1" t="s">
        <v>19</v>
      </c>
      <c r="C16" s="2" t="s">
        <v>34</v>
      </c>
      <c r="D16" s="17" t="s">
        <v>33</v>
      </c>
      <c r="E16" s="24">
        <v>200</v>
      </c>
      <c r="F16" s="25">
        <v>5.99</v>
      </c>
      <c r="G16" s="24">
        <v>106</v>
      </c>
      <c r="H16" s="26">
        <v>0</v>
      </c>
      <c r="I16" s="26">
        <v>0</v>
      </c>
      <c r="J16" s="27">
        <v>15</v>
      </c>
    </row>
    <row r="17" spans="1:10" x14ac:dyDescent="0.25">
      <c r="A17" s="5"/>
      <c r="B17" s="1" t="s">
        <v>24</v>
      </c>
      <c r="C17" s="2" t="s">
        <v>27</v>
      </c>
      <c r="D17" s="17" t="s">
        <v>28</v>
      </c>
      <c r="E17" s="24">
        <v>30</v>
      </c>
      <c r="F17" s="25">
        <v>3</v>
      </c>
      <c r="G17" s="24">
        <v>73</v>
      </c>
      <c r="H17" s="26">
        <v>2.4</v>
      </c>
      <c r="I17" s="26">
        <v>0.3</v>
      </c>
      <c r="J17" s="27">
        <v>14.4</v>
      </c>
    </row>
    <row r="18" spans="1:10" x14ac:dyDescent="0.25">
      <c r="A18" s="5"/>
      <c r="B18" s="1" t="s">
        <v>21</v>
      </c>
      <c r="C18" s="2" t="s">
        <v>27</v>
      </c>
      <c r="D18" s="17" t="s">
        <v>37</v>
      </c>
      <c r="E18" s="24">
        <v>20</v>
      </c>
      <c r="F18" s="25">
        <v>2.02</v>
      </c>
      <c r="G18" s="24">
        <v>46</v>
      </c>
      <c r="H18" s="26">
        <v>1.2</v>
      </c>
      <c r="I18" s="26">
        <v>0.2</v>
      </c>
      <c r="J18" s="27">
        <v>9.8000000000000007</v>
      </c>
    </row>
    <row r="19" spans="1:10" x14ac:dyDescent="0.25">
      <c r="A19" s="5"/>
      <c r="B19" s="15" t="s">
        <v>20</v>
      </c>
      <c r="C19" s="15"/>
      <c r="D19" s="19"/>
      <c r="E19" s="36"/>
      <c r="F19" s="37"/>
      <c r="G19" s="36"/>
      <c r="H19" s="38"/>
      <c r="I19" s="38"/>
      <c r="J19" s="39"/>
    </row>
    <row r="20" spans="1:10" ht="15.75" thickBot="1" x14ac:dyDescent="0.3">
      <c r="A20" s="6"/>
      <c r="B20" s="7"/>
      <c r="C20" s="7"/>
      <c r="D20" s="18"/>
      <c r="E20" s="28"/>
      <c r="F20" s="29"/>
      <c r="G20" s="28"/>
      <c r="H20" s="30"/>
      <c r="I20" s="30"/>
      <c r="J20" s="31"/>
    </row>
    <row r="22" spans="1:10" x14ac:dyDescent="0.25">
      <c r="E22" s="40"/>
      <c r="F22" s="40"/>
      <c r="G22" s="40"/>
      <c r="H22" s="40"/>
      <c r="I22" s="40"/>
      <c r="J22" s="40"/>
    </row>
    <row r="23" spans="1:10" x14ac:dyDescent="0.25">
      <c r="E23" s="41">
        <f>E4+E5+E6+E7+E8</f>
        <v>570</v>
      </c>
      <c r="F23" s="42">
        <f t="shared" ref="F23:J23" si="0">F4+F5+F6+F7+F8</f>
        <v>65</v>
      </c>
      <c r="G23" s="41">
        <f t="shared" si="0"/>
        <v>588</v>
      </c>
      <c r="H23" s="43">
        <f t="shared" si="0"/>
        <v>19.2</v>
      </c>
      <c r="I23" s="43">
        <f t="shared" si="0"/>
        <v>19.100000000000001</v>
      </c>
      <c r="J23" s="43">
        <f t="shared" si="0"/>
        <v>82.9</v>
      </c>
    </row>
    <row r="24" spans="1:10" x14ac:dyDescent="0.25">
      <c r="E24" s="41">
        <f>E12+E13+E14+E15+E16+E17+E18+E19+E20</f>
        <v>771</v>
      </c>
      <c r="F24" s="42">
        <f t="shared" ref="F24:J24" si="1">F12+F13+F14+F15+F16+F17+F18+F19+F20</f>
        <v>91</v>
      </c>
      <c r="G24" s="41">
        <f t="shared" si="1"/>
        <v>822</v>
      </c>
      <c r="H24" s="43">
        <f t="shared" si="1"/>
        <v>26.3</v>
      </c>
      <c r="I24" s="43">
        <f t="shared" si="1"/>
        <v>26.3</v>
      </c>
      <c r="J24" s="43">
        <f t="shared" si="1"/>
        <v>117</v>
      </c>
    </row>
    <row r="25" spans="1:10" x14ac:dyDescent="0.25">
      <c r="E25" s="41">
        <f>E23+E24</f>
        <v>1341</v>
      </c>
      <c r="F25" s="42">
        <f t="shared" ref="F25:J25" si="2">F23+F24</f>
        <v>156</v>
      </c>
      <c r="G25" s="41">
        <f t="shared" si="2"/>
        <v>1410</v>
      </c>
      <c r="H25" s="43">
        <f t="shared" si="2"/>
        <v>45.5</v>
      </c>
      <c r="I25" s="43">
        <f t="shared" si="2"/>
        <v>45.400000000000006</v>
      </c>
      <c r="J25" s="43">
        <f t="shared" si="2"/>
        <v>199.9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2025-03-28T09:27:03Z</cp:lastPrinted>
  <dcterms:created xsi:type="dcterms:W3CDTF">2015-06-05T18:19:34Z</dcterms:created>
  <dcterms:modified xsi:type="dcterms:W3CDTF">2025-04-16T04:45:17Z</dcterms:modified>
</cp:coreProperties>
</file>